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490" windowHeight="6885" activeTab="1"/>
  </bookViews>
  <sheets>
    <sheet name="IOE QG" sheetId="7" r:id="rId1"/>
    <sheet name="THSLDKY" sheetId="6" r:id="rId2"/>
  </sheets>
  <calcPr calcId="144525"/>
</workbook>
</file>

<file path=xl/calcChain.xml><?xml version="1.0" encoding="utf-8"?>
<calcChain xmlns="http://schemas.openxmlformats.org/spreadsheetml/2006/main">
  <c r="C21" i="7" l="1"/>
  <c r="D12" i="6" l="1"/>
  <c r="C20" i="6" s="1"/>
  <c r="G16" i="6" l="1"/>
  <c r="C21" i="6" s="1"/>
  <c r="C22" i="6" s="1"/>
</calcChain>
</file>

<file path=xl/sharedStrings.xml><?xml version="1.0" encoding="utf-8"?>
<sst xmlns="http://schemas.openxmlformats.org/spreadsheetml/2006/main" count="191" uniqueCount="106">
  <si>
    <t>STT</t>
  </si>
  <si>
    <t>ID</t>
  </si>
  <si>
    <t>Họ và tên</t>
  </si>
  <si>
    <t>Ngày sinh</t>
  </si>
  <si>
    <t>Khối lớp</t>
  </si>
  <si>
    <t>Địa phương</t>
  </si>
  <si>
    <t>(1): Ngày
(2): Tháng
(3): Năm</t>
  </si>
  <si>
    <t>(4): Khối
(5): Tên lớp</t>
  </si>
  <si>
    <t>(6): Điểm
(7): Thời gian
(8): Số lần thi
(9): Ký và ghi rõ họ tên</t>
  </si>
  <si>
    <t>(1)</t>
  </si>
  <si>
    <t>(2)</t>
  </si>
  <si>
    <t>(3)</t>
  </si>
  <si>
    <t>(4)</t>
  </si>
  <si>
    <t>(5)</t>
  </si>
  <si>
    <t>Trường</t>
  </si>
  <si>
    <t>(6)</t>
  </si>
  <si>
    <t>(7)</t>
  </si>
  <si>
    <t>(8)</t>
  </si>
  <si>
    <t>(9)</t>
  </si>
  <si>
    <t>THCS Nguyễn Du</t>
  </si>
  <si>
    <t>Đăk Song</t>
  </si>
  <si>
    <t>Đăk Nông</t>
  </si>
  <si>
    <t>Huyện</t>
  </si>
  <si>
    <t>Tỉnh</t>
  </si>
  <si>
    <t>Tống Khải Hoàn</t>
  </si>
  <si>
    <t>Lê Võ Đình Kiên</t>
  </si>
  <si>
    <t>Đinh Văn Tuấn Anh</t>
  </si>
  <si>
    <t>Nguyễn Trí Dũng</t>
  </si>
  <si>
    <t xml:space="preserve"> </t>
  </si>
  <si>
    <t>Kết quả thi: Vòng cấp tỉnh</t>
  </si>
  <si>
    <t xml:space="preserve">Đào Huy Hoàng </t>
  </si>
  <si>
    <t>La Thị Thu Giang</t>
  </si>
  <si>
    <t>Phạm Tuấn Hùng</t>
  </si>
  <si>
    <t>Vũ Thanh Trà</t>
  </si>
  <si>
    <t>Lê Thị Thanh Tâm</t>
  </si>
  <si>
    <t>Bùi Văn Thành Đạt</t>
  </si>
  <si>
    <t>Nguyễn Trọng Nghĩa</t>
  </si>
  <si>
    <t>Đinh Văn Nguyên Vũ</t>
  </si>
  <si>
    <t>Phạm Nguyễn Quỳnh Hương</t>
  </si>
  <si>
    <t>Nguyễn Phạm Bảo Trâm</t>
  </si>
  <si>
    <t xml:space="preserve">Tống Thủy Tiên </t>
  </si>
  <si>
    <t>Hoàng Bích Hạnh</t>
  </si>
  <si>
    <t>nguyễn quang trung</t>
  </si>
  <si>
    <t>Trương Đoàn Thanh Lam</t>
  </si>
  <si>
    <t>6a1</t>
  </si>
  <si>
    <t>6A1</t>
  </si>
  <si>
    <t>8a1</t>
  </si>
  <si>
    <t>8A1</t>
  </si>
  <si>
    <t>7a1</t>
  </si>
  <si>
    <t>7A1</t>
  </si>
  <si>
    <t>9A</t>
  </si>
  <si>
    <t>Trường Tiểu học Kim Đồng</t>
  </si>
  <si>
    <t>UBND HUYỆN ĐẮK SONG</t>
  </si>
  <si>
    <t>CỘNG HÒA XÃ HỘI CHỦ NGHĨA VIỆT NAM</t>
  </si>
  <si>
    <t>Độc lập - Tự do - Hạnh phúc</t>
  </si>
  <si>
    <t>DANH SÁCH HỌC SINH ĐĂNG KÝ THI GIẢI TOÁN QUA INTERNET - VIOLYMPIC NĂM HỌC 2022-2023</t>
  </si>
  <si>
    <t xml:space="preserve">  VÒNG THI CẤP:  QUỐC GIA</t>
  </si>
  <si>
    <t>PHÒNG GIÁO DỤC VÀ ĐÀO TẠO</t>
  </si>
  <si>
    <t>Trường tiểu học Chu Văn An</t>
  </si>
  <si>
    <t>Trường Tiểu học Nguyễn Viết Xuân</t>
  </si>
  <si>
    <t>Trường THCS Lê Quý Đôn</t>
  </si>
  <si>
    <t>Trường Tiểu học Nguyễn Bỉnh Khiêm</t>
  </si>
  <si>
    <t>Trường Tiểu học Lê Đình Chinh</t>
  </si>
  <si>
    <t>Trường Tiểu học Nguyễn Đình Chiểu</t>
  </si>
  <si>
    <t>Trường THCS Nguyễn Tất Thành</t>
  </si>
  <si>
    <t>N1</t>
  </si>
  <si>
    <t>SL</t>
  </si>
  <si>
    <t>N2</t>
  </si>
  <si>
    <t>TH Trưng Vương</t>
  </si>
  <si>
    <t>TH Trần Hưng Đạo</t>
  </si>
  <si>
    <t>THCS Lê Quý Đôn</t>
  </si>
  <si>
    <t>THCS Nguyễn Tất Thành</t>
  </si>
  <si>
    <t>TH Võ Thị Sáu</t>
  </si>
  <si>
    <t>TH Chu Văn An</t>
  </si>
  <si>
    <t>Tổng</t>
  </si>
  <si>
    <t>TH Lê Đình Chinh</t>
  </si>
  <si>
    <t>THCS Trần Phú</t>
  </si>
  <si>
    <t>THCS Nguyễn Văn Trỗi</t>
  </si>
  <si>
    <t>TH Nguyễn Bỉnh Khiêm</t>
  </si>
  <si>
    <t>TH Trần Quốc Toản</t>
  </si>
  <si>
    <t>TH Tô Hiệu</t>
  </si>
  <si>
    <t>TH Nguyễn Đình Chiểu</t>
  </si>
  <si>
    <t>THCS Lý Thường Kiệt</t>
  </si>
  <si>
    <t>TH Nguyễn Viết Xuân</t>
  </si>
  <si>
    <t>TH Lê Văn Tám</t>
  </si>
  <si>
    <t>TH Kim Đồng</t>
  </si>
  <si>
    <t>TH&amp;THCS Bế Văn Đàn</t>
  </si>
  <si>
    <t>THCS Nguyễn Trãi</t>
  </si>
  <si>
    <t>TH Lương Thế Vinh</t>
  </si>
  <si>
    <t>TH Ngô Gia Tự</t>
  </si>
  <si>
    <t>Trường Tiểu học Trần Quốc Toản</t>
  </si>
  <si>
    <t>Trường THCS Lý Thường Kiệt</t>
  </si>
  <si>
    <t>Trường tiểu học Tô Hiệu</t>
  </si>
  <si>
    <t>Trường THCS Trần Phú</t>
  </si>
  <si>
    <t>Trường THCS Nguyễn Văn Trỗi</t>
  </si>
  <si>
    <t>Trường THCS Nguyễn Du</t>
  </si>
  <si>
    <t>Trường THCS Nguyễn Trãi</t>
  </si>
  <si>
    <t>Trường Tiểu học Vừ A Dính</t>
  </si>
  <si>
    <t>Trường Tiểu học Lê Văn Tám</t>
  </si>
  <si>
    <t>Trường Tiểu học Võ Thị Sáu</t>
  </si>
  <si>
    <t>Trường tiểu học Trần Hưng Đạo</t>
  </si>
  <si>
    <t>TRƯỜNG</t>
  </si>
  <si>
    <t>https://ioe.vn/</t>
  </si>
  <si>
    <t>TỔNG</t>
  </si>
  <si>
    <t>KẾT QUẢ CỤ THỂ HỌ TÊN HỌC SINH ID HỌC SINH</t>
  </si>
  <si>
    <t>DANH SÁCH ĐĂNG KÝ THI IOE CẤP QUỐC GIA NĂM HỌC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</si>
</sst>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Arial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charset val="134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sz val="11"/>
      <color theme="1"/>
      <name val="Arial"/>
      <family val="2"/>
    </font>
    <font>
      <b/>
      <sz val="14"/>
      <color rgb="FFFF0000"/>
      <name val="Times New Roman"/>
      <family val="1"/>
    </font>
    <font>
      <u/>
      <sz val="11"/>
      <color theme="10"/>
      <name val="Arial"/>
      <family val="2"/>
    </font>
    <font>
      <u/>
      <sz val="14"/>
      <color theme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0F2F5"/>
        <bgColor indexed="64"/>
      </patternFill>
    </fill>
    <fill>
      <patternFill patternType="solid">
        <fgColor rgb="FFFAFAFA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5"/>
    <xf numFmtId="0" fontId="2" fillId="0" borderId="5"/>
    <xf numFmtId="0" fontId="1" fillId="0" borderId="5"/>
    <xf numFmtId="0" fontId="19" fillId="0" borderId="0" applyNumberFormat="0" applyFill="0" applyBorder="0" applyAlignment="0" applyProtection="0"/>
  </cellStyleXfs>
  <cellXfs count="78">
    <xf numFmtId="0" fontId="0" fillId="0" borderId="0" xfId="0" applyFont="1" applyAlignment="1"/>
    <xf numFmtId="0" fontId="5" fillId="0" borderId="0" xfId="0" applyFont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/>
    <xf numFmtId="0" fontId="5" fillId="0" borderId="11" xfId="0" applyFont="1" applyBorder="1" applyAlignment="1">
      <alignment horizontal="center" wrapText="1"/>
    </xf>
    <xf numFmtId="0" fontId="0" fillId="0" borderId="11" xfId="0" applyBorder="1"/>
    <xf numFmtId="0" fontId="5" fillId="0" borderId="11" xfId="0" applyFont="1" applyBorder="1" applyAlignment="1">
      <alignment horizontal="left" wrapText="1"/>
    </xf>
    <xf numFmtId="0" fontId="5" fillId="0" borderId="11" xfId="0" applyFont="1" applyBorder="1"/>
    <xf numFmtId="0" fontId="5" fillId="0" borderId="10" xfId="0" applyFont="1" applyBorder="1" applyAlignment="1">
      <alignment horizontal="right"/>
    </xf>
    <xf numFmtId="0" fontId="5" fillId="0" borderId="12" xfId="0" applyFont="1" applyBorder="1" applyAlignment="1">
      <alignment horizontal="right" wrapText="1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wrapText="1"/>
    </xf>
    <xf numFmtId="0" fontId="0" fillId="0" borderId="0" xfId="0"/>
    <xf numFmtId="0" fontId="2" fillId="0" borderId="11" xfId="2" applyBorder="1"/>
    <xf numFmtId="0" fontId="1" fillId="0" borderId="11" xfId="3" applyBorder="1"/>
    <xf numFmtId="49" fontId="6" fillId="0" borderId="11" xfId="0" applyNumberFormat="1" applyFont="1" applyBorder="1" applyAlignment="1">
      <alignment horizontal="center" vertical="center"/>
    </xf>
    <xf numFmtId="0" fontId="8" fillId="0" borderId="11" xfId="0" applyFont="1" applyBorder="1"/>
    <xf numFmtId="49" fontId="7" fillId="0" borderId="11" xfId="0" applyNumberFormat="1" applyFont="1" applyBorder="1" applyAlignment="1">
      <alignment horizontal="center" vertical="center"/>
    </xf>
    <xf numFmtId="0" fontId="0" fillId="0" borderId="0" xfId="0" applyFont="1" applyAlignment="1"/>
    <xf numFmtId="0" fontId="4" fillId="0" borderId="7" xfId="0" applyFont="1" applyBorder="1" applyAlignment="1">
      <alignment horizontal="center" vertical="center"/>
    </xf>
    <xf numFmtId="0" fontId="14" fillId="0" borderId="5" xfId="0" applyFont="1" applyBorder="1"/>
    <xf numFmtId="0" fontId="14" fillId="0" borderId="0" xfId="0" applyFont="1"/>
    <xf numFmtId="0" fontId="14" fillId="3" borderId="0" xfId="0" applyFont="1" applyFill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/>
    </xf>
    <xf numFmtId="0" fontId="15" fillId="0" borderId="11" xfId="0" applyFont="1" applyFill="1" applyBorder="1" applyAlignment="1">
      <alignment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1" xfId="0" applyFont="1" applyFill="1" applyBorder="1"/>
    <xf numFmtId="0" fontId="13" fillId="0" borderId="11" xfId="0" applyFont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5" fillId="4" borderId="11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right" vertical="center"/>
    </xf>
    <xf numFmtId="0" fontId="13" fillId="4" borderId="11" xfId="0" applyFont="1" applyFill="1" applyBorder="1" applyAlignment="1">
      <alignment horizontal="right" vertical="center"/>
    </xf>
    <xf numFmtId="0" fontId="18" fillId="3" borderId="11" xfId="0" applyFont="1" applyFill="1" applyBorder="1" applyAlignment="1">
      <alignment vertical="center" wrapText="1"/>
    </xf>
    <xf numFmtId="0" fontId="18" fillId="3" borderId="11" xfId="0" applyFont="1" applyFill="1" applyBorder="1"/>
    <xf numFmtId="0" fontId="18" fillId="3" borderId="11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right" vertical="center" wrapText="1"/>
    </xf>
    <xf numFmtId="0" fontId="14" fillId="3" borderId="11" xfId="0" applyFont="1" applyFill="1" applyBorder="1" applyAlignment="1"/>
    <xf numFmtId="0" fontId="13" fillId="3" borderId="11" xfId="0" applyFont="1" applyFill="1" applyBorder="1" applyAlignment="1">
      <alignment horizontal="right" vertical="center"/>
    </xf>
    <xf numFmtId="0" fontId="17" fillId="0" borderId="0" xfId="0" applyFont="1" applyAlignment="1"/>
    <xf numFmtId="0" fontId="14" fillId="0" borderId="0" xfId="0" applyFont="1" applyAlignment="1"/>
    <xf numFmtId="0" fontId="14" fillId="5" borderId="11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20" fillId="0" borderId="11" xfId="4" applyFont="1" applyBorder="1" applyAlignment="1"/>
    <xf numFmtId="0" fontId="14" fillId="6" borderId="11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8" fillId="3" borderId="0" xfId="0" applyFont="1" applyFill="1" applyAlignme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8" fillId="3" borderId="15" xfId="0" applyFont="1" applyFill="1" applyBorder="1" applyAlignment="1">
      <alignment horizontal="center" vertical="center"/>
    </xf>
  </cellXfs>
  <cellStyles count="5">
    <cellStyle name="Hyperlink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71</xdr:row>
      <xdr:rowOff>298450</xdr:rowOff>
    </xdr:from>
    <xdr:to>
      <xdr:col>2</xdr:col>
      <xdr:colOff>733425</xdr:colOff>
      <xdr:row>71</xdr:row>
      <xdr:rowOff>304800</xdr:rowOff>
    </xdr:to>
    <xdr:cxnSp macro="">
      <xdr:nvCxnSpPr>
        <xdr:cNvPr id="4" name="Straight Connector 3"/>
        <xdr:cNvCxnSpPr/>
      </xdr:nvCxnSpPr>
      <xdr:spPr>
        <a:xfrm flipV="1">
          <a:off x="1123950" y="488950"/>
          <a:ext cx="103822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209550</xdr:colOff>
      <xdr:row>71</xdr:row>
      <xdr:rowOff>304800</xdr:rowOff>
    </xdr:from>
    <xdr:to>
      <xdr:col>7</xdr:col>
      <xdr:colOff>447675</xdr:colOff>
      <xdr:row>71</xdr:row>
      <xdr:rowOff>323850</xdr:rowOff>
    </xdr:to>
    <xdr:cxnSp macro="">
      <xdr:nvCxnSpPr>
        <xdr:cNvPr id="5" name="Straight Connector 4"/>
        <xdr:cNvCxnSpPr/>
      </xdr:nvCxnSpPr>
      <xdr:spPr>
        <a:xfrm flipV="1">
          <a:off x="5114925" y="495300"/>
          <a:ext cx="19335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oe.vn/" TargetMode="External"/><Relationship Id="rId1" Type="http://schemas.openxmlformats.org/officeDocument/2006/relationships/hyperlink" Target="https://ioe.v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7" workbookViewId="0">
      <selection activeCell="D12" sqref="D12"/>
    </sheetView>
  </sheetViews>
  <sheetFormatPr defaultRowHeight="18.75"/>
  <cols>
    <col min="1" max="1" width="5.5" style="46" bestFit="1" customWidth="1"/>
    <col min="2" max="2" width="37.25" style="46" bestFit="1" customWidth="1"/>
    <col min="3" max="3" width="6.875" style="46" customWidth="1"/>
    <col min="4" max="4" width="60.875" style="46" bestFit="1" customWidth="1"/>
    <col min="5" max="16384" width="9" style="46"/>
  </cols>
  <sheetData>
    <row r="1" spans="1:4">
      <c r="A1" s="30" t="s">
        <v>0</v>
      </c>
      <c r="B1" s="30" t="s">
        <v>101</v>
      </c>
      <c r="C1" s="30" t="s">
        <v>66</v>
      </c>
      <c r="D1" s="30" t="s">
        <v>104</v>
      </c>
    </row>
    <row r="2" spans="1:4">
      <c r="A2" s="47">
        <v>1</v>
      </c>
      <c r="B2" s="48" t="s">
        <v>91</v>
      </c>
      <c r="C2" s="42">
        <v>3</v>
      </c>
      <c r="D2" s="49" t="s">
        <v>102</v>
      </c>
    </row>
    <row r="3" spans="1:4">
      <c r="A3" s="47">
        <v>2</v>
      </c>
      <c r="B3" s="48" t="s">
        <v>93</v>
      </c>
      <c r="C3" s="42">
        <v>11</v>
      </c>
      <c r="D3" s="49" t="s">
        <v>102</v>
      </c>
    </row>
    <row r="4" spans="1:4">
      <c r="A4" s="47">
        <v>3</v>
      </c>
      <c r="B4" s="48" t="s">
        <v>94</v>
      </c>
      <c r="C4" s="42">
        <v>6</v>
      </c>
      <c r="D4" s="49" t="s">
        <v>102</v>
      </c>
    </row>
    <row r="5" spans="1:4">
      <c r="A5" s="47">
        <v>4</v>
      </c>
      <c r="B5" s="48" t="s">
        <v>60</v>
      </c>
      <c r="C5" s="42">
        <v>13</v>
      </c>
      <c r="D5" s="49" t="s">
        <v>102</v>
      </c>
    </row>
    <row r="6" spans="1:4">
      <c r="A6" s="47">
        <v>5</v>
      </c>
      <c r="B6" s="48" t="s">
        <v>95</v>
      </c>
      <c r="C6" s="42">
        <v>3</v>
      </c>
      <c r="D6" s="49" t="s">
        <v>102</v>
      </c>
    </row>
    <row r="7" spans="1:4">
      <c r="A7" s="47">
        <v>6</v>
      </c>
      <c r="B7" s="48" t="s">
        <v>96</v>
      </c>
      <c r="C7" s="42">
        <v>2</v>
      </c>
      <c r="D7" s="49" t="s">
        <v>102</v>
      </c>
    </row>
    <row r="8" spans="1:4">
      <c r="A8" s="47">
        <v>7</v>
      </c>
      <c r="B8" s="48" t="s">
        <v>51</v>
      </c>
      <c r="C8" s="42">
        <v>3</v>
      </c>
      <c r="D8" s="49" t="s">
        <v>102</v>
      </c>
    </row>
    <row r="9" spans="1:4">
      <c r="A9" s="47">
        <v>8</v>
      </c>
      <c r="B9" s="48" t="s">
        <v>59</v>
      </c>
      <c r="C9" s="42">
        <v>9</v>
      </c>
      <c r="D9" s="49" t="s">
        <v>102</v>
      </c>
    </row>
    <row r="10" spans="1:4">
      <c r="A10" s="47">
        <v>9</v>
      </c>
      <c r="B10" s="48" t="s">
        <v>92</v>
      </c>
      <c r="C10" s="42">
        <v>4</v>
      </c>
      <c r="D10" s="49" t="s">
        <v>102</v>
      </c>
    </row>
    <row r="11" spans="1:4">
      <c r="A11" s="47">
        <v>10</v>
      </c>
      <c r="B11" s="48" t="s">
        <v>61</v>
      </c>
      <c r="C11" s="42">
        <v>6</v>
      </c>
      <c r="D11" s="49" t="s">
        <v>102</v>
      </c>
    </row>
    <row r="12" spans="1:4">
      <c r="A12" s="47">
        <v>11</v>
      </c>
      <c r="B12" s="48" t="s">
        <v>58</v>
      </c>
      <c r="C12" s="42">
        <v>10</v>
      </c>
      <c r="D12" s="49" t="s">
        <v>102</v>
      </c>
    </row>
    <row r="13" spans="1:4">
      <c r="A13" s="47">
        <v>12</v>
      </c>
      <c r="B13" s="48" t="s">
        <v>97</v>
      </c>
      <c r="C13" s="42">
        <v>3</v>
      </c>
      <c r="D13" s="49" t="s">
        <v>102</v>
      </c>
    </row>
    <row r="14" spans="1:4">
      <c r="A14" s="47">
        <v>13</v>
      </c>
      <c r="B14" s="48" t="s">
        <v>90</v>
      </c>
      <c r="C14" s="42">
        <v>16</v>
      </c>
      <c r="D14" s="49" t="s">
        <v>102</v>
      </c>
    </row>
    <row r="15" spans="1:4">
      <c r="A15" s="47">
        <v>14</v>
      </c>
      <c r="B15" s="48" t="s">
        <v>62</v>
      </c>
      <c r="C15" s="42">
        <v>14</v>
      </c>
      <c r="D15" s="49" t="s">
        <v>102</v>
      </c>
    </row>
    <row r="16" spans="1:4">
      <c r="A16" s="47">
        <v>15</v>
      </c>
      <c r="B16" s="48" t="s">
        <v>98</v>
      </c>
      <c r="C16" s="42">
        <v>1</v>
      </c>
      <c r="D16" s="49" t="s">
        <v>102</v>
      </c>
    </row>
    <row r="17" spans="1:4">
      <c r="A17" s="47">
        <v>16</v>
      </c>
      <c r="B17" s="48" t="s">
        <v>63</v>
      </c>
      <c r="C17" s="42">
        <v>12</v>
      </c>
      <c r="D17" s="49" t="s">
        <v>102</v>
      </c>
    </row>
    <row r="18" spans="1:4">
      <c r="A18" s="47">
        <v>17</v>
      </c>
      <c r="B18" s="48" t="s">
        <v>99</v>
      </c>
      <c r="C18" s="42">
        <v>5</v>
      </c>
      <c r="D18" s="49" t="s">
        <v>102</v>
      </c>
    </row>
    <row r="19" spans="1:4">
      <c r="A19" s="50">
        <v>18</v>
      </c>
      <c r="B19" s="51" t="s">
        <v>64</v>
      </c>
      <c r="C19" s="42">
        <v>7</v>
      </c>
      <c r="D19" s="49" t="s">
        <v>102</v>
      </c>
    </row>
    <row r="20" spans="1:4">
      <c r="A20" s="47">
        <v>19</v>
      </c>
      <c r="B20" s="48" t="s">
        <v>100</v>
      </c>
      <c r="C20" s="42">
        <v>5</v>
      </c>
      <c r="D20" s="49" t="s">
        <v>102</v>
      </c>
    </row>
    <row r="21" spans="1:4">
      <c r="A21" s="77" t="s">
        <v>103</v>
      </c>
      <c r="B21" s="77"/>
      <c r="C21" s="52">
        <f>SUM(C2:C20)</f>
        <v>133</v>
      </c>
    </row>
  </sheetData>
  <mergeCells count="1">
    <mergeCell ref="A21:B21"/>
  </mergeCells>
  <hyperlinks>
    <hyperlink ref="D2" r:id="rId1"/>
    <hyperlink ref="D3:D20" r:id="rId2" display="https://ioe.vn/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"/>
  <sheetViews>
    <sheetView tabSelected="1" workbookViewId="0">
      <selection activeCell="C14" sqref="C14"/>
    </sheetView>
  </sheetViews>
  <sheetFormatPr defaultRowHeight="14.25"/>
  <cols>
    <col min="2" max="2" width="8.875" bestFit="1" customWidth="1"/>
    <col min="3" max="3" width="26.375" bestFit="1" customWidth="1"/>
    <col min="4" max="4" width="4.875" bestFit="1" customWidth="1"/>
    <col min="5" max="5" width="6.125" bestFit="1" customWidth="1"/>
    <col min="6" max="6" width="28" bestFit="1" customWidth="1"/>
    <col min="7" max="7" width="4.875" bestFit="1" customWidth="1"/>
  </cols>
  <sheetData>
    <row r="1" spans="1:8" ht="18.75">
      <c r="A1" s="65" t="s">
        <v>105</v>
      </c>
      <c r="B1" s="65"/>
      <c r="C1" s="65"/>
      <c r="D1" s="65"/>
      <c r="E1" s="65"/>
      <c r="F1" s="65"/>
      <c r="G1" s="65"/>
    </row>
    <row r="2" spans="1:8" ht="18.75">
      <c r="A2" s="21"/>
      <c r="B2" s="22"/>
      <c r="C2" s="23" t="s">
        <v>65</v>
      </c>
      <c r="D2" s="23" t="s">
        <v>66</v>
      </c>
      <c r="E2" s="22"/>
      <c r="F2" s="23" t="s">
        <v>67</v>
      </c>
      <c r="G2" s="23" t="s">
        <v>66</v>
      </c>
    </row>
    <row r="3" spans="1:8" ht="18.75">
      <c r="A3" s="24"/>
      <c r="B3" s="25">
        <v>1</v>
      </c>
      <c r="C3" s="26" t="s">
        <v>68</v>
      </c>
      <c r="D3" s="27"/>
      <c r="E3" s="30">
        <v>10</v>
      </c>
      <c r="F3" s="28" t="s">
        <v>69</v>
      </c>
      <c r="G3" s="37">
        <v>5</v>
      </c>
    </row>
    <row r="4" spans="1:8" ht="18.75">
      <c r="A4" s="24"/>
      <c r="B4" s="25">
        <v>2</v>
      </c>
      <c r="C4" s="29" t="s">
        <v>70</v>
      </c>
      <c r="D4" s="36"/>
      <c r="E4" s="30">
        <v>11</v>
      </c>
      <c r="F4" s="28" t="s">
        <v>71</v>
      </c>
      <c r="G4" s="38">
        <v>6</v>
      </c>
    </row>
    <row r="5" spans="1:8" ht="18.75">
      <c r="A5" s="24"/>
      <c r="B5" s="25">
        <v>3</v>
      </c>
      <c r="C5" s="26" t="s">
        <v>72</v>
      </c>
      <c r="D5" s="36">
        <v>5</v>
      </c>
      <c r="E5" s="30">
        <v>12</v>
      </c>
      <c r="F5" s="32" t="s">
        <v>73</v>
      </c>
      <c r="G5" s="38"/>
    </row>
    <row r="6" spans="1:8" ht="18.75">
      <c r="A6" s="24"/>
      <c r="B6" s="25">
        <v>4</v>
      </c>
      <c r="C6" s="26" t="s">
        <v>75</v>
      </c>
      <c r="D6" s="36">
        <v>14</v>
      </c>
      <c r="E6" s="30">
        <v>13</v>
      </c>
      <c r="F6" s="28" t="s">
        <v>76</v>
      </c>
      <c r="G6" s="44"/>
    </row>
    <row r="7" spans="1:8" ht="18.75">
      <c r="A7" s="24"/>
      <c r="B7" s="25">
        <v>5</v>
      </c>
      <c r="C7" s="29" t="s">
        <v>77</v>
      </c>
      <c r="D7" s="36"/>
      <c r="E7" s="30">
        <v>14</v>
      </c>
      <c r="F7" s="28" t="s">
        <v>78</v>
      </c>
      <c r="G7" s="38"/>
    </row>
    <row r="8" spans="1:8" ht="18.75">
      <c r="A8" s="24"/>
      <c r="B8" s="25">
        <v>6</v>
      </c>
      <c r="C8" s="26" t="s">
        <v>79</v>
      </c>
      <c r="D8" s="36">
        <v>16</v>
      </c>
      <c r="E8" s="30">
        <v>15</v>
      </c>
      <c r="F8" s="28" t="s">
        <v>80</v>
      </c>
      <c r="G8" s="44"/>
    </row>
    <row r="9" spans="1:8" ht="18.75">
      <c r="A9" s="24"/>
      <c r="B9" s="25">
        <v>7</v>
      </c>
      <c r="C9" s="26" t="s">
        <v>81</v>
      </c>
      <c r="D9" s="36">
        <v>12</v>
      </c>
      <c r="E9" s="30">
        <v>16</v>
      </c>
      <c r="F9" s="31" t="s">
        <v>83</v>
      </c>
      <c r="G9" s="38"/>
    </row>
    <row r="10" spans="1:8" ht="18.75">
      <c r="A10" s="24"/>
      <c r="B10" s="25">
        <v>8</v>
      </c>
      <c r="C10" s="29" t="s">
        <v>82</v>
      </c>
      <c r="D10" s="43"/>
      <c r="E10" s="30">
        <v>17</v>
      </c>
      <c r="F10" s="28" t="s">
        <v>19</v>
      </c>
      <c r="G10" s="44"/>
    </row>
    <row r="11" spans="1:8" ht="18.75">
      <c r="A11" s="24"/>
      <c r="B11" s="25">
        <v>9</v>
      </c>
      <c r="C11" s="31" t="s">
        <v>84</v>
      </c>
      <c r="D11" s="27">
        <v>1</v>
      </c>
      <c r="E11" s="30">
        <v>18</v>
      </c>
      <c r="F11" s="28" t="s">
        <v>85</v>
      </c>
      <c r="G11" s="38"/>
    </row>
    <row r="12" spans="1:8" ht="18.75">
      <c r="A12" s="24"/>
      <c r="B12" s="25"/>
      <c r="C12" s="40" t="s">
        <v>74</v>
      </c>
      <c r="D12" s="39">
        <f>SUM(D3:D11)</f>
        <v>48</v>
      </c>
      <c r="E12" s="30">
        <v>19</v>
      </c>
      <c r="F12" s="28" t="s">
        <v>86</v>
      </c>
      <c r="G12" s="34"/>
      <c r="H12" s="19"/>
    </row>
    <row r="13" spans="1:8" ht="18.75">
      <c r="A13" s="24"/>
      <c r="B13" s="22"/>
      <c r="C13" s="22"/>
      <c r="D13" s="22"/>
      <c r="E13" s="30">
        <v>20</v>
      </c>
      <c r="F13" s="28" t="s">
        <v>87</v>
      </c>
      <c r="G13" s="44"/>
      <c r="H13" s="19"/>
    </row>
    <row r="14" spans="1:8" ht="18.75">
      <c r="A14" s="24"/>
      <c r="B14" s="24"/>
      <c r="C14" s="21"/>
      <c r="D14" s="21"/>
      <c r="E14" s="30">
        <v>21</v>
      </c>
      <c r="F14" s="33" t="s">
        <v>88</v>
      </c>
      <c r="G14" s="35"/>
      <c r="H14" s="19"/>
    </row>
    <row r="15" spans="1:8" ht="18.75">
      <c r="A15" s="24"/>
      <c r="B15" s="24"/>
      <c r="C15" s="22"/>
      <c r="D15" s="22"/>
      <c r="E15" s="30">
        <v>22</v>
      </c>
      <c r="F15" s="28" t="s">
        <v>89</v>
      </c>
      <c r="G15" s="34"/>
      <c r="H15" s="19"/>
    </row>
    <row r="16" spans="1:8" ht="18.75">
      <c r="A16" s="24"/>
      <c r="B16" s="24"/>
      <c r="C16" s="22"/>
      <c r="D16" s="22"/>
      <c r="E16" s="25"/>
      <c r="F16" s="41" t="s">
        <v>74</v>
      </c>
      <c r="G16" s="42">
        <f>SUM(G3:G15)</f>
        <v>11</v>
      </c>
      <c r="H16" s="19"/>
    </row>
    <row r="17" spans="3:8">
      <c r="H17" s="19"/>
    </row>
    <row r="18" spans="3:8">
      <c r="H18" s="19"/>
    </row>
    <row r="19" spans="3:8">
      <c r="H19" s="19"/>
    </row>
    <row r="20" spans="3:8" ht="15">
      <c r="C20" s="45">
        <f>D12</f>
        <v>48</v>
      </c>
      <c r="H20" s="19"/>
    </row>
    <row r="21" spans="3:8" ht="15">
      <c r="C21" s="45">
        <f>G16</f>
        <v>11</v>
      </c>
      <c r="H21" s="19"/>
    </row>
    <row r="22" spans="3:8" ht="15">
      <c r="C22" s="45">
        <f>SUM(C20:C21)</f>
        <v>59</v>
      </c>
      <c r="H22" s="19"/>
    </row>
    <row r="71" spans="1:26" s="13" customFormat="1" ht="15.6" customHeight="1">
      <c r="A71" s="72" t="s">
        <v>52</v>
      </c>
      <c r="B71" s="72"/>
      <c r="C71" s="72"/>
      <c r="D71" s="72" t="s">
        <v>53</v>
      </c>
      <c r="E71" s="72"/>
      <c r="F71" s="72"/>
      <c r="G71" s="72"/>
      <c r="H71" s="72"/>
      <c r="I71" s="72"/>
    </row>
    <row r="72" spans="1:26" s="13" customFormat="1" ht="33" customHeight="1">
      <c r="A72" s="73" t="s">
        <v>57</v>
      </c>
      <c r="B72" s="73"/>
      <c r="C72" s="73"/>
      <c r="D72" s="73" t="s">
        <v>54</v>
      </c>
      <c r="E72" s="73"/>
      <c r="F72" s="73"/>
      <c r="G72" s="73"/>
      <c r="H72" s="73"/>
      <c r="I72" s="73"/>
    </row>
    <row r="73" spans="1:26" s="13" customFormat="1" ht="15.75">
      <c r="A73" s="74" t="s">
        <v>55</v>
      </c>
      <c r="B73" s="74"/>
      <c r="C73" s="74"/>
      <c r="D73" s="74"/>
      <c r="E73" s="74"/>
      <c r="F73" s="74"/>
      <c r="G73" s="74"/>
      <c r="H73" s="74"/>
      <c r="I73" s="74"/>
    </row>
    <row r="74" spans="1:26" s="13" customFormat="1" ht="15.75">
      <c r="A74" s="75" t="s">
        <v>56</v>
      </c>
      <c r="B74" s="76"/>
      <c r="C74" s="76"/>
      <c r="D74" s="76"/>
      <c r="E74" s="76"/>
      <c r="F74" s="76"/>
      <c r="G74" s="76"/>
      <c r="H74" s="76"/>
      <c r="I74" s="76"/>
    </row>
    <row r="75" spans="1:26" s="19" customFormat="1" ht="15.75" customHeight="1">
      <c r="A75" s="66" t="s">
        <v>0</v>
      </c>
      <c r="B75" s="66" t="s">
        <v>1</v>
      </c>
      <c r="C75" s="66" t="s">
        <v>2</v>
      </c>
      <c r="D75" s="69" t="s">
        <v>3</v>
      </c>
      <c r="E75" s="70"/>
      <c r="F75" s="71"/>
      <c r="G75" s="69" t="s">
        <v>4</v>
      </c>
      <c r="H75" s="71"/>
      <c r="I75" s="59" t="s">
        <v>5</v>
      </c>
      <c r="J75" s="60"/>
      <c r="K75" s="61"/>
      <c r="L75" s="53" t="s">
        <v>29</v>
      </c>
      <c r="M75" s="54"/>
      <c r="N75" s="54"/>
      <c r="O75" s="55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19" customFormat="1" ht="63.75" customHeight="1">
      <c r="A76" s="67"/>
      <c r="B76" s="67"/>
      <c r="C76" s="67"/>
      <c r="D76" s="56" t="s">
        <v>6</v>
      </c>
      <c r="E76" s="57"/>
      <c r="F76" s="58"/>
      <c r="G76" s="56" t="s">
        <v>7</v>
      </c>
      <c r="H76" s="58"/>
      <c r="I76" s="62"/>
      <c r="J76" s="63"/>
      <c r="K76" s="64"/>
      <c r="L76" s="56" t="s">
        <v>8</v>
      </c>
      <c r="M76" s="57"/>
      <c r="N76" s="57"/>
      <c r="O76" s="58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19" customFormat="1" ht="15.75" customHeight="1">
      <c r="A77" s="68"/>
      <c r="B77" s="67"/>
      <c r="C77" s="67"/>
      <c r="D77" s="2" t="s">
        <v>9</v>
      </c>
      <c r="E77" s="2" t="s">
        <v>10</v>
      </c>
      <c r="F77" s="2" t="s">
        <v>11</v>
      </c>
      <c r="G77" s="2" t="s">
        <v>12</v>
      </c>
      <c r="H77" s="2" t="s">
        <v>13</v>
      </c>
      <c r="I77" s="3" t="s">
        <v>14</v>
      </c>
      <c r="J77" s="3" t="s">
        <v>22</v>
      </c>
      <c r="K77" s="3" t="s">
        <v>23</v>
      </c>
      <c r="L77" s="2" t="s">
        <v>15</v>
      </c>
      <c r="M77" s="2" t="s">
        <v>16</v>
      </c>
      <c r="N77" s="2" t="s">
        <v>17</v>
      </c>
      <c r="O77" s="2" t="s">
        <v>18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19" customFormat="1" ht="15.75" customHeight="1">
      <c r="A78" s="20">
        <v>1</v>
      </c>
      <c r="B78" s="15">
        <v>37073263</v>
      </c>
      <c r="C78" s="15" t="s">
        <v>40</v>
      </c>
      <c r="D78" s="10">
        <v>27</v>
      </c>
      <c r="E78" s="9">
        <v>9</v>
      </c>
      <c r="F78" s="9">
        <v>2008</v>
      </c>
      <c r="G78" s="6">
        <v>9</v>
      </c>
      <c r="H78" s="18" t="s">
        <v>50</v>
      </c>
      <c r="I78" s="7" t="s">
        <v>19</v>
      </c>
      <c r="J78" s="5" t="s">
        <v>20</v>
      </c>
      <c r="K78" s="5" t="s">
        <v>21</v>
      </c>
      <c r="L78" s="15">
        <v>210</v>
      </c>
      <c r="M78" s="15">
        <v>1282</v>
      </c>
      <c r="N78" s="15">
        <v>1</v>
      </c>
      <c r="O78" s="16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19" customFormat="1" ht="15.75" customHeight="1">
      <c r="A79" s="20">
        <v>2</v>
      </c>
      <c r="B79" s="15">
        <v>36816278</v>
      </c>
      <c r="C79" s="15" t="s">
        <v>41</v>
      </c>
      <c r="D79" s="8">
        <v>29</v>
      </c>
      <c r="E79" s="8">
        <v>3</v>
      </c>
      <c r="F79" s="9">
        <v>2008</v>
      </c>
      <c r="G79" s="6">
        <v>9</v>
      </c>
      <c r="H79" s="18" t="s">
        <v>50</v>
      </c>
      <c r="I79" s="7" t="s">
        <v>19</v>
      </c>
      <c r="J79" s="5" t="s">
        <v>20</v>
      </c>
      <c r="K79" s="5" t="s">
        <v>21</v>
      </c>
      <c r="L79" s="15">
        <v>210</v>
      </c>
      <c r="M79" s="15">
        <v>1046</v>
      </c>
      <c r="N79" s="15">
        <v>2</v>
      </c>
      <c r="O79" s="16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19" customFormat="1" ht="15.75" customHeight="1">
      <c r="A80" s="20">
        <v>3</v>
      </c>
      <c r="B80" s="6">
        <v>36861576</v>
      </c>
      <c r="C80" s="6" t="s">
        <v>27</v>
      </c>
      <c r="D80" s="8">
        <v>9</v>
      </c>
      <c r="E80" s="8">
        <v>7</v>
      </c>
      <c r="F80" s="8">
        <v>2009</v>
      </c>
      <c r="G80" s="6">
        <v>8</v>
      </c>
      <c r="H80" s="6" t="s">
        <v>46</v>
      </c>
      <c r="I80" s="7" t="s">
        <v>19</v>
      </c>
      <c r="J80" s="5" t="s">
        <v>20</v>
      </c>
      <c r="K80" s="5" t="s">
        <v>21</v>
      </c>
      <c r="L80" s="6">
        <v>240</v>
      </c>
      <c r="M80" s="6">
        <v>1836</v>
      </c>
      <c r="N80" s="6">
        <v>2</v>
      </c>
      <c r="O80" s="16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19" customFormat="1" ht="15.75" customHeight="1">
      <c r="A81" s="20">
        <v>4</v>
      </c>
      <c r="B81" s="6">
        <v>31360466</v>
      </c>
      <c r="C81" s="6" t="s">
        <v>26</v>
      </c>
      <c r="D81" s="8">
        <v>1</v>
      </c>
      <c r="E81" s="8">
        <v>1</v>
      </c>
      <c r="F81" s="8">
        <v>2009</v>
      </c>
      <c r="G81" s="6">
        <v>8</v>
      </c>
      <c r="H81" s="6" t="s">
        <v>47</v>
      </c>
      <c r="I81" s="7" t="s">
        <v>19</v>
      </c>
      <c r="J81" s="5" t="s">
        <v>20</v>
      </c>
      <c r="K81" s="5" t="s">
        <v>21</v>
      </c>
      <c r="L81" s="6">
        <v>230</v>
      </c>
      <c r="M81" s="6">
        <v>1737</v>
      </c>
      <c r="N81" s="6">
        <v>1</v>
      </c>
      <c r="O81" s="16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19" customFormat="1" ht="15.75" customHeight="1">
      <c r="A82" s="20">
        <v>5</v>
      </c>
      <c r="B82" s="6">
        <v>35770929</v>
      </c>
      <c r="C82" s="6" t="s">
        <v>24</v>
      </c>
      <c r="D82" s="8">
        <v>30</v>
      </c>
      <c r="E82" s="8">
        <v>3</v>
      </c>
      <c r="F82" s="8">
        <v>2009</v>
      </c>
      <c r="G82" s="6">
        <v>8</v>
      </c>
      <c r="H82" s="6" t="s">
        <v>47</v>
      </c>
      <c r="I82" s="7" t="s">
        <v>19</v>
      </c>
      <c r="J82" s="5" t="s">
        <v>20</v>
      </c>
      <c r="K82" s="5" t="s">
        <v>21</v>
      </c>
      <c r="L82" s="6">
        <v>180</v>
      </c>
      <c r="M82" s="6">
        <v>1705</v>
      </c>
      <c r="N82" s="6">
        <v>3</v>
      </c>
      <c r="O82" s="16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9" customFormat="1" ht="15.75" customHeight="1">
      <c r="A83" s="20">
        <v>6</v>
      </c>
      <c r="B83" s="6">
        <v>35959201</v>
      </c>
      <c r="C83" s="6" t="s">
        <v>25</v>
      </c>
      <c r="D83" s="8">
        <v>14</v>
      </c>
      <c r="E83" s="8">
        <v>12</v>
      </c>
      <c r="F83" s="8">
        <v>2009</v>
      </c>
      <c r="G83" s="6">
        <v>8</v>
      </c>
      <c r="H83" s="6" t="s">
        <v>47</v>
      </c>
      <c r="I83" s="7" t="s">
        <v>19</v>
      </c>
      <c r="J83" s="5" t="s">
        <v>20</v>
      </c>
      <c r="K83" s="5" t="s">
        <v>21</v>
      </c>
      <c r="L83" s="6">
        <v>140</v>
      </c>
      <c r="M83" s="6">
        <v>1733</v>
      </c>
      <c r="N83" s="6">
        <v>3</v>
      </c>
      <c r="O83" s="16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19" customFormat="1" ht="15.75" customHeight="1">
      <c r="A84" s="20">
        <v>7</v>
      </c>
      <c r="B84" s="15">
        <v>37121551</v>
      </c>
      <c r="C84" s="15" t="s">
        <v>43</v>
      </c>
      <c r="D84" s="8">
        <v>15</v>
      </c>
      <c r="E84" s="8">
        <v>1</v>
      </c>
      <c r="F84" s="8">
        <v>2010</v>
      </c>
      <c r="G84" s="14">
        <v>7</v>
      </c>
      <c r="H84" s="14" t="s">
        <v>48</v>
      </c>
      <c r="I84" s="7" t="s">
        <v>19</v>
      </c>
      <c r="J84" s="5" t="s">
        <v>20</v>
      </c>
      <c r="K84" s="5" t="s">
        <v>21</v>
      </c>
      <c r="L84" s="15">
        <v>240</v>
      </c>
      <c r="M84" s="15">
        <v>1756</v>
      </c>
      <c r="N84" s="15">
        <v>1</v>
      </c>
      <c r="O84" s="16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19" customFormat="1" ht="15.75" customHeight="1">
      <c r="A85" s="20">
        <v>8</v>
      </c>
      <c r="B85" s="15">
        <v>37112497</v>
      </c>
      <c r="C85" s="15" t="s">
        <v>42</v>
      </c>
      <c r="D85" s="8">
        <v>26</v>
      </c>
      <c r="E85" s="8">
        <v>12</v>
      </c>
      <c r="F85" s="8">
        <v>2010</v>
      </c>
      <c r="G85" s="14">
        <v>7</v>
      </c>
      <c r="H85" s="14" t="s">
        <v>49</v>
      </c>
      <c r="I85" s="7" t="s">
        <v>19</v>
      </c>
      <c r="J85" s="5" t="s">
        <v>20</v>
      </c>
      <c r="K85" s="5" t="s">
        <v>21</v>
      </c>
      <c r="L85" s="15">
        <v>230</v>
      </c>
      <c r="M85" s="15">
        <v>1754</v>
      </c>
      <c r="N85" s="15">
        <v>1</v>
      </c>
      <c r="O85" s="16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19" customFormat="1" ht="15.75" customHeight="1">
      <c r="A86" s="20">
        <v>9</v>
      </c>
      <c r="B86" s="6">
        <v>36560401</v>
      </c>
      <c r="C86" s="6" t="s">
        <v>32</v>
      </c>
      <c r="D86" s="12">
        <v>22</v>
      </c>
      <c r="E86" s="11">
        <v>1</v>
      </c>
      <c r="F86" s="11">
        <v>2011</v>
      </c>
      <c r="G86" s="6">
        <v>6</v>
      </c>
      <c r="H86" s="6" t="s">
        <v>44</v>
      </c>
      <c r="I86" s="7" t="s">
        <v>19</v>
      </c>
      <c r="J86" s="5" t="s">
        <v>20</v>
      </c>
      <c r="K86" s="5" t="s">
        <v>21</v>
      </c>
      <c r="L86" s="6">
        <v>210</v>
      </c>
      <c r="M86" s="6">
        <v>1763</v>
      </c>
      <c r="N86" s="6">
        <v>1</v>
      </c>
      <c r="O86" s="16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19" customFormat="1" ht="15.75" customHeight="1">
      <c r="A87" s="20">
        <v>10</v>
      </c>
      <c r="B87" s="6">
        <v>36510232</v>
      </c>
      <c r="C87" s="6" t="s">
        <v>35</v>
      </c>
      <c r="D87" s="12">
        <v>17</v>
      </c>
      <c r="E87" s="11">
        <v>3</v>
      </c>
      <c r="F87" s="11">
        <v>2011</v>
      </c>
      <c r="G87" s="6">
        <v>6</v>
      </c>
      <c r="H87" s="6" t="s">
        <v>45</v>
      </c>
      <c r="I87" s="7" t="s">
        <v>19</v>
      </c>
      <c r="J87" s="5" t="s">
        <v>20</v>
      </c>
      <c r="K87" s="5" t="s">
        <v>21</v>
      </c>
      <c r="L87" s="6">
        <v>200</v>
      </c>
      <c r="M87" s="6">
        <v>1785</v>
      </c>
      <c r="N87" s="6">
        <v>1</v>
      </c>
      <c r="O87" s="16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19" customFormat="1" ht="15.75" customHeight="1">
      <c r="A88" s="20">
        <v>11</v>
      </c>
      <c r="B88" s="6">
        <v>36467614</v>
      </c>
      <c r="C88" s="6" t="s">
        <v>37</v>
      </c>
      <c r="D88" s="12">
        <v>1</v>
      </c>
      <c r="E88" s="11">
        <v>11</v>
      </c>
      <c r="F88" s="11">
        <v>2011</v>
      </c>
      <c r="G88" s="6">
        <v>6</v>
      </c>
      <c r="H88" s="6" t="s">
        <v>44</v>
      </c>
      <c r="I88" s="7" t="s">
        <v>19</v>
      </c>
      <c r="J88" s="5" t="s">
        <v>20</v>
      </c>
      <c r="K88" s="5" t="s">
        <v>21</v>
      </c>
      <c r="L88" s="6">
        <v>200</v>
      </c>
      <c r="M88" s="6">
        <v>776</v>
      </c>
      <c r="N88" s="6">
        <v>1</v>
      </c>
      <c r="O88" s="16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19" customFormat="1" ht="15.75" customHeight="1">
      <c r="A89" s="20">
        <v>12</v>
      </c>
      <c r="B89" s="6">
        <v>31113632</v>
      </c>
      <c r="C89" s="6" t="s">
        <v>30</v>
      </c>
      <c r="D89" s="12">
        <v>24</v>
      </c>
      <c r="E89" s="11">
        <v>8</v>
      </c>
      <c r="F89" s="11">
        <v>2011</v>
      </c>
      <c r="G89" s="6">
        <v>6</v>
      </c>
      <c r="H89" s="6" t="s">
        <v>45</v>
      </c>
      <c r="I89" s="7" t="s">
        <v>19</v>
      </c>
      <c r="J89" s="5" t="s">
        <v>20</v>
      </c>
      <c r="K89" s="5" t="s">
        <v>21</v>
      </c>
      <c r="L89" s="6">
        <v>200</v>
      </c>
      <c r="M89" s="6">
        <v>1751</v>
      </c>
      <c r="N89" s="6">
        <v>1</v>
      </c>
      <c r="O89" s="8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19" customFormat="1" ht="15.75" customHeight="1">
      <c r="A90" s="20">
        <v>13</v>
      </c>
      <c r="B90" s="6">
        <v>35348626</v>
      </c>
      <c r="C90" s="6" t="s">
        <v>33</v>
      </c>
      <c r="D90" s="12">
        <v>1</v>
      </c>
      <c r="E90" s="11">
        <v>11</v>
      </c>
      <c r="F90" s="11">
        <v>2011</v>
      </c>
      <c r="G90" s="6">
        <v>6</v>
      </c>
      <c r="H90" s="6" t="s">
        <v>44</v>
      </c>
      <c r="I90" s="7" t="s">
        <v>19</v>
      </c>
      <c r="J90" s="5" t="s">
        <v>20</v>
      </c>
      <c r="K90" s="5" t="s">
        <v>21</v>
      </c>
      <c r="L90" s="6">
        <v>190</v>
      </c>
      <c r="M90" s="6">
        <v>1636</v>
      </c>
      <c r="N90" s="6">
        <v>1</v>
      </c>
      <c r="O90" s="8"/>
      <c r="P90" s="4" t="s">
        <v>28</v>
      </c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19" customFormat="1" ht="15.75" customHeight="1">
      <c r="A91" s="20">
        <v>14</v>
      </c>
      <c r="B91" s="6">
        <v>36471023</v>
      </c>
      <c r="C91" s="6" t="s">
        <v>31</v>
      </c>
      <c r="D91" s="12">
        <v>15</v>
      </c>
      <c r="E91" s="11">
        <v>5</v>
      </c>
      <c r="F91" s="11">
        <v>2011</v>
      </c>
      <c r="G91" s="6">
        <v>6</v>
      </c>
      <c r="H91" s="6" t="s">
        <v>44</v>
      </c>
      <c r="I91" s="7" t="s">
        <v>19</v>
      </c>
      <c r="J91" s="5" t="s">
        <v>20</v>
      </c>
      <c r="K91" s="5" t="s">
        <v>21</v>
      </c>
      <c r="L91" s="6">
        <v>170</v>
      </c>
      <c r="M91" s="6">
        <v>1799</v>
      </c>
      <c r="N91" s="6">
        <v>1</v>
      </c>
      <c r="O91" s="8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19" customFormat="1" ht="15.75" customHeight="1">
      <c r="A92" s="20">
        <v>15</v>
      </c>
      <c r="B92" s="6">
        <v>36557505</v>
      </c>
      <c r="C92" s="6" t="s">
        <v>36</v>
      </c>
      <c r="D92" s="12">
        <v>27</v>
      </c>
      <c r="E92" s="11">
        <v>6</v>
      </c>
      <c r="F92" s="11">
        <v>2011</v>
      </c>
      <c r="G92" s="6">
        <v>6</v>
      </c>
      <c r="H92" s="6" t="s">
        <v>45</v>
      </c>
      <c r="I92" s="7" t="s">
        <v>19</v>
      </c>
      <c r="J92" s="5" t="s">
        <v>20</v>
      </c>
      <c r="K92" s="5" t="s">
        <v>21</v>
      </c>
      <c r="L92" s="6">
        <v>170</v>
      </c>
      <c r="M92" s="6">
        <v>1548</v>
      </c>
      <c r="N92" s="6">
        <v>1</v>
      </c>
      <c r="O92" s="8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19" customFormat="1" ht="15.75" customHeight="1">
      <c r="A93" s="20">
        <v>16</v>
      </c>
      <c r="B93" s="6">
        <v>36392055</v>
      </c>
      <c r="C93" s="6" t="s">
        <v>39</v>
      </c>
      <c r="D93" s="12">
        <v>1</v>
      </c>
      <c r="E93" s="11">
        <v>6</v>
      </c>
      <c r="F93" s="11">
        <v>2011</v>
      </c>
      <c r="G93" s="6">
        <v>6</v>
      </c>
      <c r="H93" s="6" t="s">
        <v>45</v>
      </c>
      <c r="I93" s="7" t="s">
        <v>19</v>
      </c>
      <c r="J93" s="5" t="s">
        <v>20</v>
      </c>
      <c r="K93" s="5" t="s">
        <v>21</v>
      </c>
      <c r="L93" s="6">
        <v>80</v>
      </c>
      <c r="M93" s="6">
        <v>801</v>
      </c>
      <c r="N93" s="6">
        <v>1</v>
      </c>
      <c r="O93" s="8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19" customFormat="1" ht="15.75" customHeight="1">
      <c r="A94" s="20">
        <v>17</v>
      </c>
      <c r="B94" s="6">
        <v>36566226</v>
      </c>
      <c r="C94" s="6" t="s">
        <v>38</v>
      </c>
      <c r="D94" s="12">
        <v>15</v>
      </c>
      <c r="E94" s="11">
        <v>5</v>
      </c>
      <c r="F94" s="11">
        <v>2011</v>
      </c>
      <c r="G94" s="6">
        <v>6</v>
      </c>
      <c r="H94" s="6" t="s">
        <v>44</v>
      </c>
      <c r="I94" s="7" t="s">
        <v>19</v>
      </c>
      <c r="J94" s="5" t="s">
        <v>20</v>
      </c>
      <c r="K94" s="5" t="s">
        <v>21</v>
      </c>
      <c r="L94" s="6">
        <v>60</v>
      </c>
      <c r="M94" s="6">
        <v>770</v>
      </c>
      <c r="N94" s="6">
        <v>1</v>
      </c>
      <c r="O94" s="8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19" customFormat="1" ht="15.75" customHeight="1">
      <c r="A95" s="20">
        <v>18</v>
      </c>
      <c r="B95" s="6">
        <v>37094725</v>
      </c>
      <c r="C95" s="6" t="s">
        <v>34</v>
      </c>
      <c r="D95" s="12">
        <v>20</v>
      </c>
      <c r="E95" s="11">
        <v>4</v>
      </c>
      <c r="F95" s="11">
        <v>2011</v>
      </c>
      <c r="G95" s="6">
        <v>6</v>
      </c>
      <c r="H95" s="6" t="s">
        <v>44</v>
      </c>
      <c r="I95" s="7" t="s">
        <v>19</v>
      </c>
      <c r="J95" s="5" t="s">
        <v>20</v>
      </c>
      <c r="K95" s="5" t="s">
        <v>21</v>
      </c>
      <c r="L95" s="6">
        <v>50</v>
      </c>
      <c r="M95" s="6">
        <v>884</v>
      </c>
      <c r="N95" s="6">
        <v>1</v>
      </c>
      <c r="O95" s="17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</sheetData>
  <mergeCells count="17">
    <mergeCell ref="A1:G1"/>
    <mergeCell ref="A75:A77"/>
    <mergeCell ref="B75:B77"/>
    <mergeCell ref="C75:C77"/>
    <mergeCell ref="D75:F75"/>
    <mergeCell ref="G75:H75"/>
    <mergeCell ref="A71:C71"/>
    <mergeCell ref="D71:I71"/>
    <mergeCell ref="A72:C72"/>
    <mergeCell ref="D72:I72"/>
    <mergeCell ref="A73:I73"/>
    <mergeCell ref="A74:I74"/>
    <mergeCell ref="L75:O75"/>
    <mergeCell ref="D76:F76"/>
    <mergeCell ref="G76:H76"/>
    <mergeCell ref="L76:O76"/>
    <mergeCell ref="I75:K7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IOE QG</vt:lpstr>
      <vt:lpstr>THSLDKY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Cuong</dc:creator>
  <cp:lastModifiedBy>VietNam</cp:lastModifiedBy>
  <cp:lastPrinted>2023-02-13T07:52:20Z</cp:lastPrinted>
  <dcterms:created xsi:type="dcterms:W3CDTF">2015-12-10T02:16:55Z</dcterms:created>
  <dcterms:modified xsi:type="dcterms:W3CDTF">2023-04-05T02:56:37Z</dcterms:modified>
</cp:coreProperties>
</file>